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• REAT. • FILTROPRENSA • MOTO BOMBA CENTR. • DISPERSORES •  VÁLV. E TUB.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06/04/2017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=HYPERLINK("https://leilaoonline.net/lote/detalhe/6914", "001")</f>
      </c>
      <c r="B11" s="4" t="s">
        <f>=HYPERLINK("https://leilaoonline.net/lote/detalhe/6914", "  REATOR  EM AÇO INOX 304, COM MISTURADOR, ANO 2011, SÉRIE.: 592, CAP. 15 M³ ,  Altura Aprox.: 3600 mm., Diâmetro Aprox.: 2300 mm.")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12.500,00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=HYPERLINK("https://leilaoonline.net/lote/detalhe/6918", "002")</f>
      </c>
      <c r="B12" s="4" t="s">
        <f>=HYPERLINK("https://leilaoonline.net/lote/detalhe/6918", "  REATOR  EM AÇO INOX 304, COM MISTURADOR, ANO 2011, SÉRIE.: 592, CAP. 15 M³ ,  Altura Aprox.: 3600 mm., Diâmetro Aprox.: 2300 mm.")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=HYPERLINK("https://leilaoonline.net/lote/detalhe/6915", "003")</f>
      </c>
      <c r="B13" s="4" t="s">
        <f>=HYPERLINK("https://leilaoonline.net/lote/detalhe/6915", "  REATOR  EM AÇO INOX 304, COM MISTURADOR, ANO 2011, SÉRIE.: 592, CAP. 15 M³ ,  Altura Aprox.: 3600 mm., Diâmetro Aprox.: 2300 mm.")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=HYPERLINK("https://leilaoonline.net/lote/detalhe/6917", "004")</f>
      </c>
      <c r="B14" s="4" t="s">
        <f>=HYPERLINK("https://leilaoonline.net/lote/detalhe/6917", "  REATOR  EM AÇO INOX 304, COM MISTURADOR, ANO 2011, SÉRIE.: 592, CAP. 15 M³,  Altura Aprox.: 3600 mm., Diâmetro Aprox.: 2300 mm.")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=HYPERLINK("https://leilaoonline.net/lote/detalhe/6916", "005")</f>
      </c>
      <c r="B15" s="4" t="s">
        <f>=HYPERLINK("https://leilaoonline.net/lote/detalhe/6916", "  REATOR  EM AÇO INOX 304, COM MISTURADOR, ANO 2011, SÉRIE.: 592, CAP. 15 M³ ,  Altura Aprox.: 3600 mm., Diâmetro Aprox.: 2300 mm.")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=HYPERLINK("https://leilaoonline.net/lote/detalhe/6919", "006")</f>
      </c>
      <c r="B16" s="4" t="s">
        <f>=HYPERLINK("https://leilaoonline.net/lote/detalhe/6919", "  REATOR  EM AÇO INOX 304, COM MISTURADOR, ANO 2011, SÉRIE.: 592, CAP. 15 M³ ,  Altura Aprox.: 3600 mm., Diâmetro Aprox.: 2300 mm.")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=HYPERLINK("https://leilaoonline.net/lote/detalhe/6920", "007")</f>
      </c>
      <c r="B17" s="4" t="s">
        <f>=HYPERLINK("https://leilaoonline.net/lote/detalhe/6920", "  REATOR  EM AÇO INOX 316, COM MISTURADOR, ANO 2011, SÉRIE.: 593, CAP. 15 M³ ,  Altura Aprox.: 3600 mm., Diâmetro Aprox.: 2300 mm.")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=HYPERLINK("https://leilaoonline.net/lote/detalhe/6924", "008")</f>
      </c>
      <c r="B18" s="4" t="s">
        <f>=HYPERLINK("https://leilaoonline.net/lote/detalhe/6924", "  REATOR  EM AÇO INOX 316, COM MISTURADOR, ANO 2011, SÉRIE.: 593, CAP. 15 M³ ,  Altura Aprox.: 3600 mm., Diâmetro Aprox.: 2300 mm.")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=HYPERLINK("https://leilaoonline.net/lote/detalhe/6921", "009")</f>
      </c>
      <c r="B19" s="4" t="s">
        <f>=HYPERLINK("https://leilaoonline.net/lote/detalhe/6921", "  REATOR  EM AÇO INOX 316, COM MISTURADOR, ANO 2011, SÉRIE.: 593, CAP. 15 M³ ,  Altura Aprox.: 3600 mm., Diâmetro Aprox.: 2300 mm.")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14.500,00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=HYPERLINK("https://leilaoonline.net/lote/detalhe/6925", "010")</f>
      </c>
      <c r="B20" s="4" t="s">
        <f>=HYPERLINK("https://leilaoonline.net/lote/detalhe/6925", "  REATOR  EM AÇO INOX 316, COM MISTURADOR, ANO 2011, SÉRIE.: 593, CAP. 15 M³ ,  Altura Aprox.: 3600 mm., Diâmetro Aprox.: 2300 mm.")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=HYPERLINK("https://leilaoonline.net/lote/detalhe/6923", "012")</f>
      </c>
      <c r="B21" s="4" t="s">
        <f>=HYPERLINK("https://leilaoonline.net/lote/detalhe/6923", "  DISPERSOR DO FILTRO PRENSA  EM AÇO INOX, DIMENSÕES APROX. 2000 X 1700 MM, COM MISTURADOR.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=HYPERLINK("https://leilaoonline.net/lote/detalhe/6929", "013")</f>
      </c>
      <c r="B22" s="4" t="s">
        <f>=HYPERLINK("https://leilaoonline.net/lote/detalhe/6929", "  DISPERSOR DO FILTRO PRENSA  EM AÇO INOX, DIMENSÕES APROX. 2000 X 1700 MM , COM MISTURADOR. 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=HYPERLINK("https://leilaoonline.net/lote/detalhe/6931", "014")</f>
      </c>
      <c r="B23" s="4" t="s">
        <f>=HYPERLINK("https://leilaoonline.net/lote/detalhe/6931", "  DISPERSOR DO FILTRO PRENSA  EM AÇO INOX, DIMENSÕES APROX. 2000 X 1700 MM . COM MISTURADOR. 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=HYPERLINK("https://leilaoonline.net/lote/detalhe/6927", "015")</f>
      </c>
      <c r="B24" s="4" t="s">
        <f>=HYPERLINK("https://leilaoonline.net/lote/detalhe/6927", "  DISPERSOR DO FILTRO PRENSA  EM AÇO INOX, DIMENSÕES APROX. 2000 X 1700 MM , COM MISTURADOR. 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=HYPERLINK("https://leilaoonline.net/lote/detalhe/6928", "016")</f>
      </c>
      <c r="B25" s="4" t="s">
        <f>=HYPERLINK("https://leilaoonline.net/lote/detalhe/6928", "  PULMÃO DECANTADER EM AÇO INOX, ANO 2011, CAP. 05 M³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=HYPERLINK("https://leilaoonline.net/lote/detalhe/6926", "017")</f>
      </c>
      <c r="B26" s="4" t="s">
        <f>=HYPERLINK("https://leilaoonline.net/lote/detalhe/6926", " PULMÃO DO DISPERSOR EM AÇO INOX 316, ANO 2011, SÉRIE.: 604-605 CAP. 15.000 LITROS")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=HYPERLINK("https://leilaoonline.net/lote/detalhe/6930", "018")</f>
      </c>
      <c r="B27" s="4" t="s">
        <f>=HYPERLINK("https://leilaoonline.net/lote/detalhe/6930", " DISPERSOR AÇO INOX 316 15.000 LITROS      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=HYPERLINK("https://leilaoonline.net/lote/detalhe/6932", "019")</f>
      </c>
      <c r="B28" s="4" t="s">
        <f>=HYPERLINK("https://leilaoonline.net/lote/detalhe/6932", " DISPERSOR AÇO INOX 316 15.000 LITROS      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=HYPERLINK("https://leilaoonline.net/lote/detalhe/6933", "020")</f>
      </c>
      <c r="B29" s="4" t="s">
        <f>=HYPERLINK("https://leilaoonline.net/lote/detalhe/6933", " FILTRO PRENSA  TECITEC TTIFP1-60, ANO 2010, Com Unidade Hidráulica, Marca.: Rexroth, Motor WEG de 7,5 CV.,  Com Painel, Com Comando Numérico Mitsubishi GOT 1000. , Quantidade de Placas.: 60, Tamanho da Placa.: 1000 x 1000 mm., Espessura da Torta.: 30 mm., Volume da Câmara.: 22,76 L/cam., Área Filtr")</f>
      </c>
      <c r="C29" s="4" t="inlineStr">
        <is>
          <t>Vendido</t>
        </is>
      </c>
      <c r="D29" s="4" t="inlineStr">
        <is>
          <t>45</t>
        </is>
      </c>
      <c r="E29" s="5" t="inlineStr">
        <is>
          <t>92.000,00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=HYPERLINK("https://leilaoonline.net/lote/detalhe/6938", "021")</f>
      </c>
      <c r="B30" s="4" t="s">
        <f>=HYPERLINK("https://leilaoonline.net/lote/detalhe/6938", " FILTRO PRENSA  TECITEC TTIFP1-60, ANO 2010, Com Unidade Hidráulica, Marca.: Rexroth, Motor WEG de 7,5 CV.,  Com Painel, Com Comando Numérico Mitsubishi GOT 1000. , Quantidade de Placas.: 60, Tamanho da Placa.: 1000 x 1000 mm., Espessura da Torta.: 30 mm., Volume da Câmara.: 22,76 L/cam., Área Filtr")</f>
      </c>
      <c r="C30" s="4" t="inlineStr">
        <is>
          <t>Vendido</t>
        </is>
      </c>
      <c r="D30" s="4" t="inlineStr">
        <is>
          <t>56</t>
        </is>
      </c>
      <c r="E30" s="5" t="inlineStr">
        <is>
          <t>100.500,00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=HYPERLINK("https://leilaoonline.net/lote/detalhe/6935", "022")</f>
      </c>
      <c r="B31" s="4" t="s">
        <f>=HYPERLINK("https://leilaoonline.net/lote/detalhe/6935", " FILTRO PRENSA  TECITEC TTIFP1-60, ANO 2010, Com Unidade Hidráulica, Marca.: Rexroth, Motor WEG de 7,5 CV.,  Com Painel, Com Comando Numérico Mitsubishi GOT 1000. , Quantidade de Placas.: 60, Tamanho da Placa.: 1000 x 1000 mm., Espessura da Torta.: 30 mm., Volume da Câmara.: 22,76 L/cam., Área Filtr")</f>
      </c>
      <c r="C31" s="4" t="inlineStr">
        <is>
          <t>Vendido</t>
        </is>
      </c>
      <c r="D31" s="4" t="inlineStr">
        <is>
          <t>74</t>
        </is>
      </c>
      <c r="E31" s="5" t="inlineStr">
        <is>
          <t>110.500,00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=HYPERLINK("https://leilaoonline.net/lote/detalhe/6937", "023")</f>
      </c>
      <c r="B32" s="4" t="s">
        <f>=HYPERLINK("https://leilaoonline.net/lote/detalhe/6937", " MOTO BOMBA CENTRIFUGA, VAZÃO 60.000 L/H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=HYPERLINK("https://leilaoonline.net/lote/detalhe/6936", "025")</f>
      </c>
      <c r="B33" s="4" t="s">
        <f>=HYPERLINK("https://leilaoonline.net/lote/detalhe/6936", " MOTO BOMBA CENTRIFUGA, VAZÃO 20.000 L/H ")</f>
      </c>
      <c r="C33" s="4" t="inlineStr">
        <is>
          <t>Vendido</t>
        </is>
      </c>
      <c r="D33" s="4" t="inlineStr">
        <is>
          <t>3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=HYPERLINK("https://leilaoonline.net/lote/detalhe/6939", "026")</f>
      </c>
      <c r="B34" s="4" t="s">
        <f>=HYPERLINK("https://leilaoonline.net/lote/detalhe/6939", " MOTO BOMBA CENTRIFUGA, VAZÃO 20.000 L/H ")</f>
      </c>
      <c r="C34" s="4" t="inlineStr">
        <is>
          <t>Vendido</t>
        </is>
      </c>
      <c r="D34" s="4" t="inlineStr">
        <is>
          <t>3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=HYPERLINK("https://leilaoonline.net/lote/detalhe/6943", "027")</f>
      </c>
      <c r="B35" s="4" t="s">
        <f>=HYPERLINK("https://leilaoonline.net/lote/detalhe/6943", " MOTO BOMBA CENTRIFUGA, VAZÃO 20.000 L/H ")</f>
      </c>
      <c r="C35" s="4" t="inlineStr">
        <is>
          <t>Vendido</t>
        </is>
      </c>
      <c r="D35" s="4" t="inlineStr">
        <is>
          <t>2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=HYPERLINK("https://leilaoonline.net/lote/detalhe/6941", "029")</f>
      </c>
      <c r="B36" s="4" t="s">
        <f>=HYPERLINK("https://leilaoonline.net/lote/detalhe/6941", " VÁLVULA PCV 3" COM UNIÃO – 7 pçs")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=HYPERLINK("https://leilaoonline.net/lote/detalhe/6944", "030")</f>
      </c>
      <c r="B37" s="4" t="s">
        <f>=HYPERLINK("https://leilaoonline.net/lote/detalhe/6944", " TUBUÇÃO E FLANGES METÁLICO DE 3"")</f>
      </c>
      <c r="C37" s="4" t="inlineStr">
        <is>
          <t>Vendido</t>
        </is>
      </c>
      <c r="D37" s="4" t="inlineStr">
        <is>
          <t>1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=HYPERLINK("https://leilaoonline.net/lote/detalhe/6942", "031")</f>
      </c>
      <c r="B38" s="4" t="s">
        <f>=HYPERLINK("https://leilaoonline.net/lote/detalhe/6942", " TUBOS DE POLIPROPILENO DE 3"")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=HYPERLINK("https://leilaoonline.net/lote/detalhe/6945", "032")</f>
      </c>
      <c r="B39" s="4" t="s">
        <f>=HYPERLINK("https://leilaoonline.net/lote/detalhe/6945", " VÁLVULA DE ESFERA DE 3" - AÇO INOX – 1 pç")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=HYPERLINK("https://leilaoonline.net/lote/detalhe/6947", "033")</f>
      </c>
      <c r="B40" s="4" t="s">
        <f>=HYPERLINK("https://leilaoonline.net/lote/detalhe/6947", " CALDEIRA A VAPOR ECAL VMI-5000, ANO 2010, POTÊNCIA TÉRMICA.: 3,210.000 KCAL/H COM TANQUE MODELO TCH-500 / COLETOR DE VAPOR DE 5000 Kg / 3 COLETORES DE VAPOR DE 1.500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=HYPERLINK("https://leilaoonline.net/lote/detalhe/6946", "034")</f>
      </c>
      <c r="B41" s="4" t="s">
        <f>=HYPERLINK("https://leilaoonline.net/lote/detalhe/6946", " FUNIL DE PP P/FILTRO PRENSA 1000X1000MM          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=HYPERLINK("https://leilaoonline.net/lote/detalhe/6948", "035")</f>
      </c>
      <c r="B42" s="4" t="s">
        <f>=HYPERLINK("https://leilaoonline.net/lote/detalhe/6948", " FUNIL DE PP P/FILTRO PRENSA 1000X1000MM         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=HYPERLINK("https://leilaoonline.net/lote/detalhe/6949", "036")</f>
      </c>
      <c r="B43" s="4" t="s">
        <f>=HYPERLINK("https://leilaoonline.net/lote/detalhe/6949", " FUNIL DE PP P/FILTRO PRENSA 1000X1000MM          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2026-05-24T20:41:44.00Z</dcterms:created>
  <dc:creator>Tellks Tecnologia</dc:creator>
  <cp:revision>0</cp:revision>
</cp:coreProperties>
</file>