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TANQUE - S10 ADVANTAGE - DOBLO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=HYPERLINK("https://leilaoonline.net/lote/detalhe/69067", "001")</f>
      </c>
      <c r="B11" s="4" t="s">
        <f>=HYPERLINK("https://leilaoonline.net/lote/detalhe/69067", "CAMINHÃO TANQUE FORD F- 4000 ANO 1990 ( DIESEL) PLACA KUO5334 -Tanque: 3,5 m³, 30 anos, AVGAS - Placa KUO 5334 - Frota: FROTA 1120 - Localização: Aeroporto de Petrolina")</f>
      </c>
      <c r="C11" s="4" t="inlineStr">
        <is>
          <t>Vendido</t>
        </is>
      </c>
      <c r="D11" s="4" t="inlineStr">
        <is>
          <t>96</t>
        </is>
      </c>
      <c r="E11" s="5" t="inlineStr">
        <is>
          <t>66.500,00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=HYPERLINK("https://leilaoonline.net/lote/detalhe/69068", "002")</f>
      </c>
      <c r="B12" s="4" t="s">
        <f>=HYPERLINK("https://leilaoonline.net/lote/detalhe/69068", "CAMINHÃO TANQUE VOLVO NL - 10 340 6X4 2P ( DIESEL)  ANO 1989 PLACA: CJY 3183 - Tanque 40 m³, 32 anos, JET A1 - Placa: LFP2376 - FROTA 1214 - Localização: Aeroporto de Porto Alegre")</f>
      </c>
      <c r="C12" s="4" t="inlineStr">
        <is>
          <t>Vendido</t>
        </is>
      </c>
      <c r="D12" s="4" t="inlineStr">
        <is>
          <t>189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=HYPERLINK("https://leilaoonline.net/lote/detalhe/69071", "003")</f>
      </c>
      <c r="B13" s="4" t="s">
        <f>=HYPERLINK("https://leilaoonline.net/lote/detalhe/69071", "CAMINHÃO TANQUE VOLKSWAGEN 14-150 2p (DIESEL) ANO 1993 - PLACA KTG7041 Tanque: 13 m³, 27 anos, JET - A1 - Placa KTG 7041 - Frota 1246 - Localização: Aeroporto de Guarulhos")</f>
      </c>
      <c r="C13" s="4" t="inlineStr">
        <is>
          <t>Vendido</t>
        </is>
      </c>
      <c r="D13" s="4" t="inlineStr">
        <is>
          <t>102</t>
        </is>
      </c>
      <c r="E13" s="5" t="inlineStr">
        <is>
          <t>67.500,00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=HYPERLINK("https://leilaoonline.net/lote/detalhe/69073", "004")</f>
      </c>
      <c r="B14" s="4" t="s">
        <f>=HYPERLINK("https://leilaoonline.net/lote/detalhe/69073", "CAMINHÃO TANQUE VOLKSWAGEM 14-150 2p ( DIESEL)  ANO 1993 - PLACA BOG0587 - Tanque: 13 m³, 27 anos, JET - A1, Placa: BOG 0587 - FROTA 1248 - LOCALIZAÇÃO: Aeroporto de Guarulhos")</f>
      </c>
      <c r="C14" s="4" t="inlineStr">
        <is>
          <t>Vendido</t>
        </is>
      </c>
      <c r="D14" s="4" t="inlineStr">
        <is>
          <t>123</t>
        </is>
      </c>
      <c r="E14" s="5" t="inlineStr">
        <is>
          <t>74.000,00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=HYPERLINK("https://leilaoonline.net/lote/detalhe/69074", "005")</f>
      </c>
      <c r="B15" s="4" t="s">
        <f>=HYPERLINK("https://leilaoonline.net/lote/detalhe/69074", "CAMINHÃO TANQUE FORD F-4000 TURBO CUMMINS 2p ( DIESEL) - ANO 1999 - PLACA MZU1130 -Tanque: 3,5 m³, 20 anos, AVGAS, Placa MZU 1130, Frota 1341 - Localização: Aeroporto de Rio Branco")</f>
      </c>
      <c r="C15" s="4" t="inlineStr">
        <is>
          <t>Vendido</t>
        </is>
      </c>
      <c r="D15" s="4" t="inlineStr">
        <is>
          <t>135</t>
        </is>
      </c>
      <c r="E15" s="5" t="inlineStr">
        <is>
          <t>87.500,00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=HYPERLINK("https://leilaoonline.net/lote/detalhe/69075", "006")</f>
      </c>
      <c r="B16" s="4" t="s">
        <f>=HYPERLINK("https://leilaoonline.net/lote/detalhe/69075", "CAMINHÃO TANQUE FORD F - 4000 TURBO MWM 2p ( DIESEL) - ANO 1991 PLACA LIU 8553 -Tanque: 3,5 m³, 29 anos, AVGAS, Frota 1244 - Localização: Aeroporto de Maceió")</f>
      </c>
      <c r="C16" s="4" t="inlineStr">
        <is>
          <t>Vendido</t>
        </is>
      </c>
      <c r="D16" s="4" t="inlineStr">
        <is>
          <t>71</t>
        </is>
      </c>
      <c r="E16" s="5" t="inlineStr">
        <is>
          <t>57.000,00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=HYPERLINK("https://leilaoonline.net/lote/detalhe/69076", "007")</f>
      </c>
      <c r="B17" s="4" t="s">
        <f>=HYPERLINK("https://leilaoonline.net/lote/detalhe/69076", "S-10 ADVANTAGE D, FLEX, ANO: 2009, Placa: JXL7911, KM:120149 - LOCALIZAÇÃO: Aeroporto de Manaus")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=HYPERLINK("https://leilaoonline.net/lote/detalhe/69077", "008")</f>
      </c>
      <c r="B18" s="4" t="s">
        <f>=HYPERLINK("https://leilaoonline.net/lote/detalhe/69077", "DOBLO HLX 1.8 FLEX, ANO: 2007, KM: 38910, Placa: HFG 0890 - Localização: Aeroporto de Natal - São Gonçalo do Amarante")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17.000,00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2026-06-15T03:27:39.00Z</dcterms:created>
  <dc:creator>Tellks Tecnologia</dc:creator>
  <cp:revision>0</cp:revision>
</cp:coreProperties>
</file>