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Reatores • Extrusora • Calandra • Misturador • Ponte Rolante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=HYPERLINK("https://leilaoonline.net/lote/detalhe/64837", "2000")</f>
      </c>
      <c r="B11" s="4" t="s">
        <f>=HYPERLINK("https://leilaoonline.net/lote/detalhe/64837", "MISTURADOR DE MATÉRIA PRIMA PVC MECANOPLAST RH 1050 - CL2022")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=HYPERLINK("https://leilaoonline.net/lote/detalhe/64838", "2001")</f>
      </c>
      <c r="B12" s="4" t="s">
        <f>=HYPERLINK("https://leilaoonline.net/lote/detalhe/64838", "LINHA DE EXTRUSÃO DE PERFIS RÍDIGOS E FLEXIVEIS, EXTRUSORA MIOTTO - CL2022")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42.000,00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=HYPERLINK("https://leilaoonline.net/lote/detalhe/64839", "2002")</f>
      </c>
      <c r="B13" s="4" t="s">
        <f>=HYPERLINK("https://leilaoonline.net/lote/detalhe/64839",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=HYPERLINK("https://leilaoonline.net/lote/detalhe/64840", "2003")</f>
      </c>
      <c r="B14" s="4" t="s">
        <f>=HYPERLINK("https://leilaoonline.net/lote/detalhe/64840",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=HYPERLINK("https://leilaoonline.net/lote/detalhe/64841", "2004")</f>
      </c>
      <c r="B15" s="4" t="s">
        <f>=HYPERLINK("https://leilaoonline.net/lote/detalhe/64841", "EXTRUSORA DE PLÁSTICO EGAN JOHN BROWN 150MM - CÓD. 725 - CL2022")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=HYPERLINK("https://leilaoonline.net/lote/detalhe/64842", "2005")</f>
      </c>
      <c r="B16" s="4" t="s">
        <f>=HYPERLINK("https://leilaoonline.net/lote/detalhe/64842", "EXTRUSORA DE PLÁSTICO EGAN JOHN BROWN 90MM - CÓD. 726 - CL2022")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=HYPERLINK("https://leilaoonline.net/lote/detalhe/64843", "2006")</f>
      </c>
      <c r="B17" s="4" t="s">
        <f>=HYPERLINK("https://leilaoonline.net/lote/detalhe/64843", "EXTRUSORA DE PLÁSTICO EGAN JOHN BROWN 90MM - CÓD. 727 - CL2022")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42.000,00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=HYPERLINK("https://leilaoonline.net/lote/detalhe/64844", "2007")</f>
      </c>
      <c r="B18" s="4" t="s">
        <f>=HYPERLINK("https://leilaoonline.net/lote/detalhe/64844",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=HYPERLINK("https://leilaoonline.net/lote/detalhe/64845", "2008")</f>
      </c>
      <c r="B19" s="4" t="s">
        <f>=HYPERLINK("https://leilaoonline.net/lote/detalhe/64845",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=HYPERLINK("https://leilaoonline.net/lote/detalhe/64846", "2009")</f>
      </c>
      <c r="B20" s="4" t="s">
        <f>=HYPERLINK("https://leilaoonline.net/lote/detalhe/64846",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=HYPERLINK("https://leilaoonline.net/lote/detalhe/64847", "2010")</f>
      </c>
      <c r="B21" s="4" t="s">
        <f>=HYPERLINK("https://leilaoonline.net/lote/detalhe/64847",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=HYPERLINK("https://leilaoonline.net/lote/detalhe/64848", "2011")</f>
      </c>
      <c r="B22" s="4" t="s">
        <f>=HYPERLINK("https://leilaoonline.net/lote/detalhe/64848",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=HYPERLINK("https://leilaoonline.net/lote/detalhe/64849", "2012")</f>
      </c>
      <c r="B23" s="4" t="s">
        <f>=HYPERLINK("https://leilaoonline.net/lote/detalhe/64849", "MOINHO DE PLÁSTICO 500MM - CÓD. 735 - CL2022")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=HYPERLINK("https://leilaoonline.net/lote/detalhe/64850", "2013")</f>
      </c>
      <c r="B24" s="4" t="s">
        <f>=HYPERLINK("https://leilaoonline.net/lote/detalhe/64850", "MOINHO DE PLÁSTICO PRIMOTÉCNICA 600MM 50 CV - CÓD. 707 - CL2022")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20.150,00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=HYPERLINK("https://leilaoonline.net/lote/detalhe/64851", "2014")</f>
      </c>
      <c r="B25" s="4" t="s">
        <f>=HYPERLINK("https://leilaoonline.net/lote/detalhe/64851", "AGLUTINADOR DE PLÁSTICO 75HP - CÓD. 560 - CL2022")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=HYPERLINK("https://leilaoonline.net/lote/detalhe/64852", "2015")</f>
      </c>
      <c r="B26" s="4" t="s">
        <f>=HYPERLINK("https://leilaoonline.net/lote/detalhe/64852", "AGLUTINADOR DE PLÁSTICO 75HP COM PARTE EM AÇO INOX - CÓD. 710 - CL2022")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=HYPERLINK("https://leilaoonline.net/lote/detalhe/64853", "2016")</f>
      </c>
      <c r="B27" s="4" t="s">
        <f>=HYPERLINK("https://leilaoonline.net/lote/detalhe/64853",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=HYPERLINK("https://leilaoonline.net/lote/detalhe/64854", "2017")</f>
      </c>
      <c r="B28" s="4" t="s">
        <f>=HYPERLINK("https://leilaoonline.net/lote/detalhe/64854",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=HYPERLINK("https://leilaoonline.net/lote/detalhe/64855", "2018")</f>
      </c>
      <c r="B29" s="4" t="s">
        <f>=HYPERLINK("https://leilaoonline.net/lote/detalhe/64855",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=HYPERLINK("https://leilaoonline.net/lote/detalhe/64856", "2019")</f>
      </c>
      <c r="B30" s="4" t="s">
        <f>=HYPERLINK("https://leilaoonline.net/lote/detalhe/64856",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=HYPERLINK("https://leilaoonline.net/lote/detalhe/64857", "2020")</f>
      </c>
      <c r="B31" s="4" t="s">
        <f>=HYPERLINK("https://leilaoonline.net/lote/detalhe/64857",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=HYPERLINK("https://leilaoonline.net/lote/detalhe/64858", "2021")</f>
      </c>
      <c r="B32" s="4" t="s">
        <f>=HYPERLINK("https://leilaoonline.net/lote/detalhe/64858",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=HYPERLINK("https://leilaoonline.net/lote/detalhe/64859", "2022")</f>
      </c>
      <c r="B33" s="4" t="s">
        <f>=HYPERLINK("https://leilaoonline.net/lote/detalhe/64859", "MISTURADOR RIBBON BLENDER 200L - CL2022")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8.150,00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=HYPERLINK("https://leilaoonline.net/lote/detalhe/64860", "2023")</f>
      </c>
      <c r="B34" s="4" t="s">
        <f>=HYPERLINK("https://leilaoonline.net/lote/detalhe/64860",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=HYPERLINK("https://leilaoonline.net/lote/detalhe/64861", "2024")</f>
      </c>
      <c r="B35" s="4" t="s">
        <f>=HYPERLINK("https://leilaoonline.net/lote/detalhe/64861", "BOMBA HELICOIDAL DOSADORA NIETSCH NE60A 1999 - CL2022")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=HYPERLINK("https://leilaoonline.net/lote/detalhe/64863", "2026")</f>
      </c>
      <c r="B36" s="4" t="s">
        <f>=HYPERLINK("https://leilaoonline.net/lote/detalhe/64863", "TORNO MECÂNICO INVICTA IC-400 2000x460 MM - CÓD. 584 - CL2022")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7.550,00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=HYPERLINK("https://leilaoonline.net/lote/detalhe/64864", "2027")</f>
      </c>
      <c r="B37" s="4" t="s">
        <f>=HYPERLINK("https://leilaoonline.net/lote/detalhe/64864", "TORNO MECÂNICO INVICTA IC-400 2000x460 MM - CÓD. 683 - CL2022")</f>
      </c>
      <c r="C37" s="4" t="inlineStr">
        <is>
          <t>Vendido</t>
        </is>
      </c>
      <c r="D37" s="4" t="inlineStr">
        <is>
          <t>21</t>
        </is>
      </c>
      <c r="E37" s="5" t="inlineStr">
        <is>
          <t>6.200,00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=HYPERLINK("https://leilaoonline.net/lote/detalhe/64866", "2029")</f>
      </c>
      <c r="B38" s="4" t="s">
        <f>=HYPERLINK("https://leilaoonline.net/lote/detalhe/64866", "ELETROFORJA FORNO DE AQUECIMENTO FORJARIA 35KVA - CÓD. 737 - CL2022")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=HYPERLINK("https://leilaoonline.net/lote/detalhe/64867", "2030")</f>
      </c>
      <c r="B39" s="4" t="s">
        <f>=HYPERLINK("https://leilaoonline.net/lote/detalhe/64867", "ELETROFORJA FORNO DE AQUECIMENTO FORJARIA 100KVA - CÓD. 738 - CL2022")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=HYPERLINK("https://leilaoonline.net/lote/detalhe/64869", "2032")</f>
      </c>
      <c r="B40" s="4" t="s">
        <f>=HYPERLINK("https://leilaoonline.net/lote/detalhe/64869", "PRENSA DE FRICÇÃO FORJARIA GUTMANN 40 TONELADAS - CÓD. 746 - CL2022")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3.600,00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=HYPERLINK("https://leilaoonline.net/lote/detalhe/64870", "2033")</f>
      </c>
      <c r="B41" s="4" t="s">
        <f>=HYPERLINK("https://leilaoonline.net/lote/detalhe/64870", "PRENSA DE FRICÇÃO FORJARIA GUTMANN 80 TONELADAS - CÓD. 747 - CL2022")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=HYPERLINK("https://leilaoonline.net/lote/detalhe/64871", "2034")</f>
      </c>
      <c r="B42" s="4" t="s">
        <f>=HYPERLINK("https://leilaoonline.net/lote/detalhe/64871", "PRENSA DE FRICÇÃO FORJARIA WELKO ARIETE 2000 220 TON - CÓD. 749 - CL2022")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=HYPERLINK("https://leilaoonline.net/lote/detalhe/64788", "3002")</f>
      </c>
      <c r="B43" s="4" t="s">
        <f>=HYPERLINK("https://leilaoonline.net/lote/detalhe/64788", " 2 CILINDROS DE MERGULHO EM AÇO INÓX")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=HYPERLINK("https://leilaoonline.net/lote/detalhe/64785", "3014")</f>
      </c>
      <c r="B44" s="4" t="s">
        <f>=HYPERLINK("https://leilaoonline.net/lote/detalhe/64785", " TORNO MECÂNICO 2000 X 460 MM - CÓD. 595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=HYPERLINK("https://leilaoonline.net/lote/detalhe/64834", "3015")</f>
      </c>
      <c r="B45" s="4" t="s">
        <f>=HYPERLINK("https://leilaoonline.net/lote/detalhe/64834", " TORNO MECÂNICO 2350 X 500 MM - CÓD. 597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=HYPERLINK("https://leilaoonline.net/lote/detalhe/64787", "3017")</f>
      </c>
      <c r="B46" s="4" t="s">
        <f>=HYPERLINK("https://leilaoonline.net/lote/detalhe/64787", " TORNO MECÂNICO 1400 X 350 MM - CÓD. 676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=HYPERLINK("https://leilaoonline.net/lote/detalhe/64783", "3019")</f>
      </c>
      <c r="B47" s="4" t="s">
        <f>=HYPERLINK("https://leilaoonline.net/lote/detalhe/64783", " TORNO MECÂNICO 1300 X 350 MM - CÓD. 677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=HYPERLINK("https://leilaoonline.net/lote/detalhe/64782", "3021")</f>
      </c>
      <c r="B48" s="4" t="s">
        <f>=HYPERLINK("https://leilaoonline.net/lote/detalhe/64782", " TORNO MECÂNICO MAF 1900 X 420 MM - CÓD. 594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=HYPERLINK("https://leilaoonline.net/lote/detalhe/64780", "3022")</f>
      </c>
      <c r="B49" s="4" t="s">
        <f>=HYPERLINK("https://leilaoonline.net/lote/detalhe/64780", " ESTUFA")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=HYPERLINK("https://leilaoonline.net/lote/detalhe/64781", "3023")</f>
      </c>
      <c r="B50" s="4" t="s">
        <f>=HYPERLINK("https://leilaoonline.net/lote/detalhe/64781", " REATOR AÇO INOX 750 LITROS MISTURADOR ENCAMISADO - CÓD. 576")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=HYPERLINK("https://leilaoonline.net/lote/detalhe/64784", "3024")</f>
      </c>
      <c r="B51" s="4" t="s">
        <f>=HYPERLINK("https://leilaoonline.net/lote/detalhe/64784", " BOMBA HELICOIDAL DOSADORA NIETSCH - CÓD. 611")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=HYPERLINK("https://leilaoonline.net/lote/detalhe/64789", "3025")</f>
      </c>
      <c r="B52" s="4" t="s">
        <f>=HYPERLINK("https://leilaoonline.net/lote/detalhe/64789", " TROCADOR DE CALOR DE INOX COMPRIMENTO 1950MM DIÂMETRO 330MM - CÓD. 118")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2.250,00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=HYPERLINK("https://leilaoonline.net/lote/detalhe/64791", "3028")</f>
      </c>
      <c r="B53" s="4" t="s">
        <f>=HYPERLINK("https://leilaoonline.net/lote/detalhe/64791", " MISTURADOR COM MOTOR 40CV - CÓD. 189")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=HYPERLINK("https://leilaoonline.net/lote/detalhe/64790", "3029")</f>
      </c>
      <c r="B54" s="4" t="s">
        <f>=HYPERLINK("https://leilaoonline.net/lote/detalhe/64790", " TORRE DE RESFRIAMENTO ALPINA - CÓD. 195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=HYPERLINK("https://leilaoonline.net/lote/detalhe/64792", "3030")</f>
      </c>
      <c r="B55" s="4" t="s">
        <f>=HYPERLINK("https://leilaoonline.net/lote/detalhe/64792", " MASSEIRA INDUSTRIAL MISTURADOR - CÓD. 696")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=HYPERLINK("https://leilaoonline.net/lote/detalhe/64793", "3031")</f>
      </c>
      <c r="B56" s="4" t="s">
        <f>=HYPERLINK("https://leilaoonline.net/lote/detalhe/64793", " FURADEIRA RADIAL KONE KR50/16 - CÓD. 694")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=HYPERLINK("https://leilaoonline.net/lote/detalhe/64831", "3033")</f>
      </c>
      <c r="B57" s="4" t="s">
        <f>=HYPERLINK("https://leilaoonline.net/lote/detalhe/64831", "SERRA FITA DUPLA SCHIFFER MOD H2FRTE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=HYPERLINK("https://leilaoonline.net/lote/detalhe/64794", "3035")</f>
      </c>
      <c r="B58" s="4" t="s">
        <f>=HYPERLINK("https://leilaoonline.net/lote/detalhe/64794", " CHILLER MECALOR 75000 KCAL - CÓD. 101")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=HYPERLINK("https://leilaoonline.net/lote/detalhe/64796", "3036")</f>
      </c>
      <c r="B59" s="4" t="s">
        <f>=HYPERLINK("https://leilaoonline.net/lote/detalhe/64796", " ESTUFA SECAGEM DE PLÁSTICO VENTILAÇÃO FORÇADA - CÓD. 700")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=HYPERLINK("https://leilaoonline.net/lote/detalhe/64795", "3037")</f>
      </c>
      <c r="B60" s="4" t="s">
        <f>=HYPERLINK("https://leilaoonline.net/lote/detalhe/64795", " LAMINADOR BONFANTI CERAMICA TIJOLO VERMELHO BAIANO - CÓD.347")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=HYPERLINK("https://leilaoonline.net/lote/detalhe/64797", "3038")</f>
      </c>
      <c r="B61" s="4" t="s">
        <f>=HYPERLINK("https://leilaoonline.net/lote/detalhe/64797", " SERRA ESQUADREJADEIRA - CÓD. 366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1.750,00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=HYPERLINK("https://leilaoonline.net/lote/detalhe/64800", "3040")</f>
      </c>
      <c r="B62" s="4" t="s">
        <f>=HYPERLINK("https://leilaoonline.net/lote/detalhe/64800", " COMPRESSOR SABROE CMO 16 - CÓD. 381")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=HYPERLINK("https://leilaoonline.net/lote/detalhe/64799", "3041")</f>
      </c>
      <c r="B63" s="4" t="s">
        <f>=HYPERLINK("https://leilaoonline.net/lote/detalhe/64799", " GELADEIRA REFRISAT 30000 KCAL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=HYPERLINK("https://leilaoonline.net/lote/detalhe/64801", "3042")</f>
      </c>
      <c r="B64" s="4" t="s">
        <f>=HYPERLINK("https://leilaoonline.net/lote/detalhe/64801", " MÁQUINA PARA DESCASCAR FIOS E CABOS - CÓD.  414")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=HYPERLINK("https://leilaoonline.net/lote/detalhe/64802", "3045")</f>
      </c>
      <c r="B65" s="4" t="s">
        <f>=HYPERLINK("https://leilaoonline.net/lote/detalhe/64802", " EMPILHADEIRA ZELOSO - CÓD.431")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=HYPERLINK("https://leilaoonline.net/lote/detalhe/64798", "3046")</f>
      </c>
      <c r="B66" s="4" t="s">
        <f>=HYPERLINK("https://leilaoonline.net/lote/detalhe/64798", " MOTOR ELÉTRICO TRIFÁSICO 100 CV 4 POLOS 1700 RPM WEG")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2.650,00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=HYPERLINK("https://leilaoonline.net/lote/detalhe/64803", "3047")</f>
      </c>
      <c r="B67" s="4" t="s">
        <f>=HYPERLINK("https://leilaoonline.net/lote/detalhe/64803", " TERMOREGULADOR VULCANIC ANO 1994 - CÓD. 440")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=HYPERLINK("https://leilaoonline.net/lote/detalhe/64804", "3048")</f>
      </c>
      <c r="B68" s="4" t="s">
        <f>=HYPERLINK("https://leilaoonline.net/lote/detalhe/64804", "PRENSA ENFARDADEIRA VERTICAL 20 TONELADAS - CÓD. 681")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=HYPERLINK("https://leilaoonline.net/lote/detalhe/64807", "3054")</f>
      </c>
      <c r="B69" s="4" t="s">
        <f>=HYPERLINK("https://leilaoonline.net/lote/detalhe/64807", " COMPRESSOR PARAFUSO ATLAS COPCO GA 37 - CÓD. 484")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=HYPERLINK("https://leilaoonline.net/lote/detalhe/64832", "3055")</f>
      </c>
      <c r="B70" s="4" t="s">
        <f>=HYPERLINK("https://leilaoonline.net/lote/detalhe/64832", "GUINDASTE 4,3TM E3 - CR + CESTO AEREO; SERIE Y02C004304; POUCAS HORAS DE USO")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26.250,00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=HYPERLINK("https://leilaoonline.net/lote/detalhe/64809", "3059")</f>
      </c>
      <c r="B71" s="4" t="s">
        <f>=HYPERLINK("https://leilaoonline.net/lote/detalhe/64809", " TORRE DE RESFIAMENTO DRYCOOLER MECALOR 200 MODULAR - CÓD. 532")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=HYPERLINK("https://leilaoonline.net/lote/detalhe/64810", "3060")</f>
      </c>
      <c r="B72" s="4" t="s">
        <f>=HYPERLINK("https://leilaoonline.net/lote/detalhe/64810", " MOINHO MARTELO TIGRE - CÓD. 535")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=HYPERLINK("https://leilaoonline.net/lote/detalhe/64812", "3061")</f>
      </c>
      <c r="B73" s="4" t="s">
        <f>=HYPERLINK("https://leilaoonline.net/lote/detalhe/64812", " ESTUFA SECAGEM DE PLÁSTICO - CÓD. 701")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=HYPERLINK("https://leilaoonline.net/lote/detalhe/64811", "3064")</f>
      </c>
      <c r="B74" s="4" t="s">
        <f>=HYPERLINK("https://leilaoonline.net/lote/detalhe/64811", " MÁQUINA EMENDAR TECIDO SINTETICO E COURINO DOHLE - CÓD. 686")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=HYPERLINK("https://leilaoonline.net/lote/detalhe/64814", "3065")</f>
      </c>
      <c r="B75" s="4" t="s">
        <f>=HYPERLINK("https://leilaoonline.net/lote/detalhe/64814", " CILINDRO MISTURADOR BORRACHA BONITO 700 X 300 MM - CÓD. 555")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=HYPERLINK("https://leilaoonline.net/lote/detalhe/64815", "3066")</f>
      </c>
      <c r="B76" s="4" t="s">
        <f>=HYPERLINK("https://leilaoonline.net/lote/detalhe/64815", " EXTRUSORA BORRACHA BUZULUK - CÓD. 557")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=HYPERLINK("https://leilaoonline.net/lote/detalhe/64817", "3069")</f>
      </c>
      <c r="B77" s="4" t="s">
        <f>=HYPERLINK("https://leilaoonline.net/lote/detalhe/64817", " AFIADORA UNIVERSAL - AFIAÇÃO DE BROCAS - CÓD. 685")</f>
      </c>
      <c r="C77" s="4" t="inlineStr">
        <is>
          <t>Não vendido</t>
        </is>
      </c>
      <c r="D77" s="4" t="inlineStr">
        <is>
          <t>13</t>
        </is>
      </c>
      <c r="E77" s="5" t="inlineStr">
        <is>
          <t>2.655,00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=HYPERLINK("https://leilaoonline.net/lote/detalhe/64819", "3071")</f>
      </c>
      <c r="B78" s="4" t="s">
        <f>=HYPERLINK("https://leilaoonline.net/lote/detalhe/64819", " VIRADOR TAMBOREADOR EM AÇO INÓX 100 LITROS - CÓD. 574")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=HYPERLINK("https://leilaoonline.net/lote/detalhe/64818", "3073")</f>
      </c>
      <c r="B79" s="4" t="s">
        <f>=HYPERLINK("https://leilaoonline.net/lote/detalhe/64818", " REATOR DE AÇO CARBONO 250 LITROS - CÓD. 579")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=HYPERLINK("https://leilaoonline.net/lote/detalhe/64820", "3076")</f>
      </c>
      <c r="B80" s="4" t="s">
        <f>=HYPERLINK("https://leilaoonline.net/lote/detalhe/64820", " PULMÃO TANQUE RESERVATÓRIO DE AR 1650 LITROS - CÓD. 702")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=HYPERLINK("https://leilaoonline.net/lote/detalhe/64822", "3081")</f>
      </c>
      <c r="B81" s="4" t="s">
        <f>=HYPERLINK("https://leilaoonline.net/lote/detalhe/64822", " GUILHOTINA OMAC BRESCHIA 105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=HYPERLINK("https://leilaoonline.net/lote/detalhe/64823", "3082")</f>
      </c>
      <c r="B82" s="4" t="s">
        <f>=HYPERLINK("https://leilaoonline.net/lote/detalhe/64823", " COMPRESSOR WAYNE 60 PES - CÓD. 52")</f>
      </c>
      <c r="C82" s="4" t="inlineStr">
        <is>
          <t>Não vendido</t>
        </is>
      </c>
      <c r="D82" s="4" t="inlineStr">
        <is>
          <t>6</t>
        </is>
      </c>
      <c r="E82" s="5" t="inlineStr">
        <is>
          <t>4.600,00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=HYPERLINK("https://leilaoonline.net/lote/detalhe/64824", "3084")</f>
      </c>
      <c r="B83" s="4" t="s">
        <f>=HYPERLINK("https://leilaoonline.net/lote/detalhe/64824", " FECHADOR AUTOMÁTICO DE MARMITEX PACK-FAST 1000PACK-FAST 1000 - FECHADOR AUTOMÁTICO DE MARMITEX.MP4PACK-FAST 1000 - FECHADOR AUTOMÁTICO DE MARMITEX")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=HYPERLINK("https://leilaoonline.net/lote/detalhe/64825", "3085")</f>
      </c>
      <c r="B84" s="4" t="s">
        <f>=HYPERLINK("https://leilaoonline.net/lote/detalhe/64825", " TRANSPALETEIRA MANUAL - CÓD. 712")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=HYPERLINK("https://leilaoonline.net/lote/detalhe/64835", "3086")</f>
      </c>
      <c r="B85" s="4" t="s">
        <f>=HYPERLINK("https://leilaoonline.net/lote/detalhe/64835", " PONTE ROLANTE 8 TONELADAS 4 METROS DE VÃO COM TALHA CLIMBER - CÓD. 716")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=HYPERLINK("https://leilaoonline.net/lote/detalhe/64828", "3088")</f>
      </c>
      <c r="B86" s="4" t="s">
        <f>=HYPERLINK("https://leilaoonline.net/lote/detalhe/64828", " GUILHOTINA GRÁFICA FUNTIMOD - CÓD. 99")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=HYPERLINK("https://leilaoonline.net/lote/detalhe/64827", "3090")</f>
      </c>
      <c r="B87" s="4" t="s">
        <f>=HYPERLINK("https://leilaoonline.net/lote/detalhe/64827", " ASPIRADOR INDÚSTRIAL - CÓD. 262")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=HYPERLINK("https://leilaoonline.net/lote/detalhe/64826", "3091")</f>
      </c>
      <c r="B88" s="4" t="s">
        <f>=HYPERLINK("https://leilaoonline.net/lote/detalhe/64826", " UNIDADE HIDRÁULICA 15HP - CÓD. 690")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=HYPERLINK("https://leilaoonline.net/lote/detalhe/64829", "3092")</f>
      </c>
      <c r="B89" s="4" t="s">
        <f>=HYPERLINK("https://leilaoonline.net/lote/detalhe/64829", " MÁQUINA DE DESCASCAR CABO - CÓD. 311")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=HYPERLINK("https://leilaoonline.net/lote/detalhe/64830", "3093")</f>
      </c>
      <c r="B90" s="4" t="s">
        <f>=HYPERLINK("https://leilaoonline.net/lote/detalhe/64830", " MOTOR A DIESEL TRAMONTINI - CÓD.333")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2026-06-15T04:44:42.00Z</dcterms:created>
  <dc:creator>Tellks Tecnologia</dc:creator>
  <cp:revision>0</cp:revision>
</cp:coreProperties>
</file>